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0035" activeTab="6"/>
  </bookViews>
  <sheets>
    <sheet name="Herrer grp. 1" sheetId="1" r:id="rId1"/>
    <sheet name="Damer grp. 1" sheetId="2" r:id="rId2"/>
    <sheet name="Herrer grp. 2" sheetId="3" r:id="rId3"/>
    <sheet name="Damer grp. 2" sheetId="4" r:id="rId4"/>
    <sheet name="Herrer grp. 3" sheetId="5" r:id="rId5"/>
    <sheet name="Damer grp. 3" sheetId="6" r:id="rId6"/>
    <sheet name="Herrer grp.4" sheetId="7" r:id="rId7"/>
    <sheet name="Damer grp. 4" sheetId="8" r:id="rId8"/>
  </sheets>
  <definedNames>
    <definedName name="FINA_Point_Total_Damer" localSheetId="1">'Damer grp. 1'!$A$2:$A$3</definedName>
    <definedName name="FINA_Point_Total_Damer_1" localSheetId="1">'Damer grp. 1'!$B$2:$M$4</definedName>
    <definedName name="FINA_Point_Total_Damer_vers._2" localSheetId="7">'Damer grp. 4'!$A$2:$F$2</definedName>
    <definedName name="FINA_Point_Total_Herrer" localSheetId="0">'Herrer grp. 1'!$A$2:$I$4</definedName>
    <definedName name="FINA_Point_Total_Herrer" localSheetId="6">'Herrer grp.4'!$A$2:$H$5</definedName>
    <definedName name="Seedede_heat_Løb_1___16" localSheetId="0">'Herrer grp. 1'!$A$1:$D$1</definedName>
  </definedNames>
  <calcPr calcId="145621"/>
</workbook>
</file>

<file path=xl/calcChain.xml><?xml version="1.0" encoding="utf-8"?>
<calcChain xmlns="http://schemas.openxmlformats.org/spreadsheetml/2006/main">
  <c r="G2" i="2" l="1"/>
  <c r="G3" i="2"/>
  <c r="G4" i="2"/>
  <c r="G2" i="4"/>
  <c r="G3" i="6"/>
  <c r="G2" i="6"/>
  <c r="G2" i="8"/>
  <c r="G3" i="8"/>
  <c r="G2" i="1"/>
  <c r="G4" i="1"/>
  <c r="G3" i="1"/>
  <c r="G3" i="3"/>
  <c r="G5" i="3"/>
  <c r="G4" i="3"/>
  <c r="G6" i="3"/>
  <c r="G7" i="3"/>
  <c r="G2" i="3"/>
  <c r="G5" i="5"/>
  <c r="G4" i="5"/>
  <c r="G2" i="5"/>
  <c r="G3" i="5"/>
</calcChain>
</file>

<file path=xl/connections.xml><?xml version="1.0" encoding="utf-8"?>
<connections xmlns="http://schemas.openxmlformats.org/spreadsheetml/2006/main">
  <connection id="1" name="FINA Point Total Damer" type="6" refreshedVersion="4" background="1" saveData="1">
    <textPr sourceFile="D:\Talent Cup 2014\Talent Cup 1 2014\Tekst\FINA Point Total Damer.txt" decimal="," thousands=".">
      <textFields>
        <textField/>
      </textFields>
    </textPr>
  </connection>
  <connection id="2" name="FINA Point Total Damer1" type="6" refreshedVersion="4" background="1" saveData="1">
    <textPr sourceFile="D:\Talent Cup 2014\Talent Cup 1 2014\Tekst\FINA Point Total Damer.txt" decimal="," thousands="." tab="0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FINA Point Total Damer-vers. 2" type="6" refreshedVersion="4" background="1" saveData="1">
    <textPr sourceFile="D:\Talent Cup 2013\Talent Cup 1 2013\Tekst\FINA Point Total Damer-vers. 2.txt" delimited="0" decimal="," thousands=".">
      <textFields count="7">
        <textField/>
        <textField position="8"/>
        <textField position="12"/>
        <textField position="45"/>
        <textField position="50"/>
        <textField position="87"/>
        <textField position="91"/>
      </textFields>
    </textPr>
  </connection>
  <connection id="4" name="FINA Point Total Herrer" type="6" refreshedVersion="4" background="1" saveData="1">
    <textPr sourceFile="D:\Talent Cup 2013\Talent Cup 1 2013\Tekst\FINA Point Total Herrer.txt" delimited="0" decimal="," thousands=".">
      <textFields count="8">
        <textField/>
        <textField position="5"/>
        <textField position="11"/>
        <textField position="42"/>
        <textField position="49"/>
        <textField position="53"/>
        <textField position="81"/>
        <textField position="90"/>
      </textFields>
    </textPr>
  </connection>
  <connection id="5" name="FINA Point Total Herrer1" type="6" refreshedVersion="4" background="1" saveData="1">
    <textPr sourceFile="D:\Talent Cup 2014\Talent Cup 1 2014\Tekst\FINA Point Total Herrer.txt" delimited="0" decimal="," thousands=".">
      <textFields count="9">
        <textField/>
        <textField position="5"/>
        <textField position="11"/>
        <textField position="39"/>
        <textField position="49"/>
        <textField position="53"/>
        <textField position="60"/>
        <textField position="81"/>
        <textField position="90"/>
      </textFields>
    </textPr>
  </connection>
  <connection id="6" name="Seedede heat Løb 1 - 16" type="6" refreshedVersion="4" background="1" saveData="1">
    <textPr sourceFile="D:\Talent Cup 2012\Talent Cup 1 2012\txt\Seedede heat Løb 1 - 16.txt" delimited="0" decimal="," thousands=".">
      <textFields count="6">
        <textField/>
        <textField position="4"/>
        <textField position="29"/>
        <textField position="49"/>
        <textField position="57"/>
        <textField position="76"/>
      </textFields>
    </textPr>
  </connection>
</connections>
</file>

<file path=xl/sharedStrings.xml><?xml version="1.0" encoding="utf-8"?>
<sst xmlns="http://schemas.openxmlformats.org/spreadsheetml/2006/main" count="99" uniqueCount="35">
  <si>
    <t>Klub</t>
  </si>
  <si>
    <t>Lasse Jensen</t>
  </si>
  <si>
    <t>Navn</t>
  </si>
  <si>
    <t>Årgang</t>
  </si>
  <si>
    <t>Point 1. stævne</t>
  </si>
  <si>
    <t>Point Total</t>
  </si>
  <si>
    <t>Point 2. stævne</t>
  </si>
  <si>
    <t>Oliver Andersen</t>
  </si>
  <si>
    <t>Placering</t>
  </si>
  <si>
    <t>Rasmus Rank Nørgaard</t>
  </si>
  <si>
    <t>Aabybro</t>
  </si>
  <si>
    <t>Jacob Toft</t>
  </si>
  <si>
    <t>Jonas Abildgaard</t>
  </si>
  <si>
    <t>Mathias Knudsen</t>
  </si>
  <si>
    <t>Rasmus Abildgaard</t>
  </si>
  <si>
    <t>Simon Andersen</t>
  </si>
  <si>
    <t>Rasmus Pedersen</t>
  </si>
  <si>
    <t>Nicklas M Jensen</t>
  </si>
  <si>
    <t>Rasmus Grøn</t>
  </si>
  <si>
    <t>Kristian Berthelsen</t>
  </si>
  <si>
    <t>Jens Jensen</t>
  </si>
  <si>
    <t>INGEN SVØMMERE</t>
  </si>
  <si>
    <t>Nord</t>
  </si>
  <si>
    <t>Hobro</t>
  </si>
  <si>
    <t>Jarl Arden</t>
  </si>
  <si>
    <t>Jarl, Arden</t>
  </si>
  <si>
    <t>Marie Martens Christensen</t>
  </si>
  <si>
    <t>Frida Lind</t>
  </si>
  <si>
    <t>Sofia Bak</t>
  </si>
  <si>
    <t>Emma Rose Treney</t>
  </si>
  <si>
    <t xml:space="preserve">Hobro </t>
  </si>
  <si>
    <t>Sofie Amalie Bøss</t>
  </si>
  <si>
    <t>Freja Emborg Sørensen</t>
  </si>
  <si>
    <t>Mathilde Hedemand</t>
  </si>
  <si>
    <t>Gitta Nielsen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</si>
</sst>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INA Point Total Herrer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eedede heat Løb 1 - 16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FINA Point Total Damer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FINA Point Total Damer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FINA Point Total Herrer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FINA Point Total Damer-vers. 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5" sqref="A5"/>
    </sheetView>
  </sheetViews>
  <sheetFormatPr defaultRowHeight="15" x14ac:dyDescent="0.25"/>
  <cols>
    <col min="1" max="1" width="9.140625" bestFit="1" customWidth="1"/>
    <col min="2" max="2" width="18.140625" bestFit="1" customWidth="1"/>
    <col min="3" max="3" width="7.140625" bestFit="1" customWidth="1"/>
    <col min="4" max="4" width="10.42578125" bestFit="1" customWidth="1"/>
    <col min="5" max="6" width="14.85546875" bestFit="1" customWidth="1"/>
    <col min="7" max="7" width="10.5703125" bestFit="1" customWidth="1"/>
    <col min="8" max="8" width="6" customWidth="1"/>
    <col min="9" max="9" width="5" customWidth="1"/>
  </cols>
  <sheetData>
    <row r="1" spans="1:7" x14ac:dyDescent="0.25">
      <c r="A1" t="s">
        <v>8</v>
      </c>
      <c r="B1" t="s">
        <v>2</v>
      </c>
      <c r="C1" t="s">
        <v>3</v>
      </c>
      <c r="D1" t="s">
        <v>0</v>
      </c>
      <c r="E1" t="s">
        <v>4</v>
      </c>
      <c r="F1" t="s">
        <v>6</v>
      </c>
      <c r="G1" t="s">
        <v>5</v>
      </c>
    </row>
    <row r="2" spans="1:7" x14ac:dyDescent="0.25">
      <c r="A2">
        <v>1</v>
      </c>
      <c r="B2" t="s">
        <v>19</v>
      </c>
      <c r="C2">
        <v>1999</v>
      </c>
      <c r="D2" t="s">
        <v>10</v>
      </c>
      <c r="E2">
        <v>323</v>
      </c>
      <c r="F2">
        <v>594</v>
      </c>
      <c r="G2">
        <f>SUM(E2:F2)</f>
        <v>917</v>
      </c>
    </row>
    <row r="3" spans="1:7" x14ac:dyDescent="0.25">
      <c r="A3">
        <v>2</v>
      </c>
      <c r="B3" t="s">
        <v>18</v>
      </c>
      <c r="C3">
        <v>1999</v>
      </c>
      <c r="D3" t="s">
        <v>10</v>
      </c>
      <c r="E3">
        <v>361</v>
      </c>
      <c r="F3">
        <v>488</v>
      </c>
      <c r="G3">
        <f>SUM(E3:F3)</f>
        <v>849</v>
      </c>
    </row>
    <row r="4" spans="1:7" x14ac:dyDescent="0.25">
      <c r="A4">
        <v>3</v>
      </c>
      <c r="B4" t="s">
        <v>20</v>
      </c>
      <c r="C4">
        <v>1999</v>
      </c>
      <c r="D4" t="s">
        <v>25</v>
      </c>
      <c r="E4">
        <v>150</v>
      </c>
      <c r="F4">
        <v>209</v>
      </c>
      <c r="G4">
        <f>SUM(E4:F4)</f>
        <v>359</v>
      </c>
    </row>
  </sheetData>
  <sortState ref="A2:G4">
    <sortCondition descending="1" ref="G2"/>
  </sortState>
  <pageMargins left="0.7" right="0.7" top="0.75" bottom="0.75" header="0.3" footer="0.3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B20" sqref="B20"/>
    </sheetView>
  </sheetViews>
  <sheetFormatPr defaultRowHeight="15" x14ac:dyDescent="0.25"/>
  <cols>
    <col min="1" max="1" width="9.140625" bestFit="1" customWidth="1"/>
    <col min="2" max="2" width="21.7109375" bestFit="1" customWidth="1"/>
    <col min="3" max="3" width="7.140625" bestFit="1" customWidth="1"/>
    <col min="4" max="4" width="9.85546875" bestFit="1" customWidth="1"/>
    <col min="5" max="6" width="14.85546875" bestFit="1" customWidth="1"/>
    <col min="7" max="7" width="10.5703125" bestFit="1" customWidth="1"/>
    <col min="8" max="8" width="16.140625" bestFit="1" customWidth="1"/>
    <col min="9" max="9" width="14.42578125" bestFit="1" customWidth="1"/>
    <col min="10" max="10" width="6.42578125" customWidth="1"/>
    <col min="11" max="11" width="4" customWidth="1"/>
    <col min="12" max="13" width="3" customWidth="1"/>
  </cols>
  <sheetData>
    <row r="1" spans="1:7" x14ac:dyDescent="0.25">
      <c r="A1" t="s">
        <v>8</v>
      </c>
      <c r="B1" t="s">
        <v>2</v>
      </c>
      <c r="C1" t="s">
        <v>3</v>
      </c>
      <c r="D1" t="s">
        <v>0</v>
      </c>
      <c r="E1" t="s">
        <v>4</v>
      </c>
      <c r="F1" t="s">
        <v>6</v>
      </c>
      <c r="G1" t="s">
        <v>5</v>
      </c>
    </row>
    <row r="2" spans="1:7" x14ac:dyDescent="0.25">
      <c r="A2">
        <v>1</v>
      </c>
      <c r="B2" t="s">
        <v>32</v>
      </c>
      <c r="C2">
        <v>1999</v>
      </c>
      <c r="D2" t="s">
        <v>10</v>
      </c>
      <c r="E2">
        <v>348</v>
      </c>
      <c r="F2">
        <v>1247</v>
      </c>
      <c r="G2">
        <f>SUM(E2:F2)</f>
        <v>1595</v>
      </c>
    </row>
    <row r="3" spans="1:7" x14ac:dyDescent="0.25">
      <c r="A3">
        <v>2</v>
      </c>
      <c r="B3" t="s">
        <v>33</v>
      </c>
      <c r="C3">
        <v>1999</v>
      </c>
      <c r="D3" t="s">
        <v>24</v>
      </c>
      <c r="E3">
        <v>344</v>
      </c>
      <c r="F3">
        <v>709</v>
      </c>
      <c r="G3">
        <f>SUM(E3:F3)</f>
        <v>1053</v>
      </c>
    </row>
    <row r="4" spans="1:7" x14ac:dyDescent="0.25">
      <c r="A4">
        <v>3</v>
      </c>
      <c r="B4" t="s">
        <v>34</v>
      </c>
      <c r="C4">
        <v>1999</v>
      </c>
      <c r="D4" t="s">
        <v>24</v>
      </c>
      <c r="E4">
        <v>471</v>
      </c>
      <c r="F4">
        <v>475</v>
      </c>
      <c r="G4">
        <f>SUM(E4:F4)</f>
        <v>946</v>
      </c>
    </row>
  </sheetData>
  <sortState ref="A2:G4">
    <sortCondition descending="1" ref="G2"/>
  </sortState>
  <pageMargins left="0.7" right="0.7" top="0.75" bottom="0.75" header="0.3" footer="0.3"/>
  <pageSetup paperSize="9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8" sqref="A8"/>
    </sheetView>
  </sheetViews>
  <sheetFormatPr defaultRowHeight="15" x14ac:dyDescent="0.25"/>
  <cols>
    <col min="1" max="1" width="9.140625" bestFit="1" customWidth="1"/>
    <col min="2" max="2" width="18" bestFit="1" customWidth="1"/>
    <col min="3" max="3" width="7.140625" bestFit="1" customWidth="1"/>
    <col min="4" max="4" width="9.85546875" bestFit="1" customWidth="1"/>
    <col min="5" max="6" width="14.85546875" bestFit="1" customWidth="1"/>
    <col min="7" max="7" width="10.5703125" bestFit="1" customWidth="1"/>
  </cols>
  <sheetData>
    <row r="1" spans="1:7" x14ac:dyDescent="0.25">
      <c r="A1" t="s">
        <v>8</v>
      </c>
      <c r="B1" t="s">
        <v>2</v>
      </c>
      <c r="C1" t="s">
        <v>3</v>
      </c>
      <c r="D1" t="s">
        <v>0</v>
      </c>
      <c r="E1" t="s">
        <v>4</v>
      </c>
      <c r="F1" t="s">
        <v>6</v>
      </c>
      <c r="G1" t="s">
        <v>5</v>
      </c>
    </row>
    <row r="2" spans="1:7" x14ac:dyDescent="0.25">
      <c r="A2">
        <v>1</v>
      </c>
      <c r="B2" t="s">
        <v>1</v>
      </c>
      <c r="C2">
        <v>2000</v>
      </c>
      <c r="D2" t="s">
        <v>23</v>
      </c>
      <c r="E2">
        <v>567</v>
      </c>
      <c r="F2">
        <v>983</v>
      </c>
      <c r="G2">
        <f>SUM(E2:F2)</f>
        <v>1550</v>
      </c>
    </row>
    <row r="3" spans="1:7" x14ac:dyDescent="0.25">
      <c r="A3">
        <v>2</v>
      </c>
      <c r="B3" t="s">
        <v>14</v>
      </c>
      <c r="C3">
        <v>2000</v>
      </c>
      <c r="D3" t="s">
        <v>10</v>
      </c>
      <c r="E3">
        <v>455</v>
      </c>
      <c r="F3">
        <v>791</v>
      </c>
      <c r="G3">
        <f>SUM(E3:F3)</f>
        <v>1246</v>
      </c>
    </row>
    <row r="4" spans="1:7" x14ac:dyDescent="0.25">
      <c r="A4">
        <v>3</v>
      </c>
      <c r="B4" t="s">
        <v>15</v>
      </c>
      <c r="C4">
        <v>2000</v>
      </c>
      <c r="D4" t="s">
        <v>10</v>
      </c>
      <c r="E4">
        <v>365</v>
      </c>
      <c r="F4">
        <v>724</v>
      </c>
      <c r="G4">
        <f>SUM(E4:F4)</f>
        <v>1089</v>
      </c>
    </row>
    <row r="5" spans="1:7" x14ac:dyDescent="0.25">
      <c r="A5">
        <v>4</v>
      </c>
      <c r="B5" t="s">
        <v>7</v>
      </c>
      <c r="C5">
        <v>2000</v>
      </c>
      <c r="D5" t="s">
        <v>23</v>
      </c>
      <c r="E5">
        <v>410</v>
      </c>
      <c r="F5">
        <v>527</v>
      </c>
      <c r="G5">
        <f>SUM(E5:F5)</f>
        <v>937</v>
      </c>
    </row>
    <row r="6" spans="1:7" x14ac:dyDescent="0.25">
      <c r="A6">
        <v>5</v>
      </c>
      <c r="B6" t="s">
        <v>16</v>
      </c>
      <c r="C6">
        <v>2000</v>
      </c>
      <c r="D6" t="s">
        <v>24</v>
      </c>
      <c r="E6">
        <v>331</v>
      </c>
      <c r="F6">
        <v>343</v>
      </c>
      <c r="G6">
        <f>SUM(E6:F6)</f>
        <v>674</v>
      </c>
    </row>
    <row r="7" spans="1:7" x14ac:dyDescent="0.25">
      <c r="A7">
        <v>6</v>
      </c>
      <c r="B7" t="s">
        <v>17</v>
      </c>
      <c r="C7">
        <v>2001</v>
      </c>
      <c r="D7" t="s">
        <v>10</v>
      </c>
      <c r="E7">
        <v>293</v>
      </c>
      <c r="F7">
        <v>0</v>
      </c>
      <c r="G7">
        <f>SUM(E7:F7)</f>
        <v>293</v>
      </c>
    </row>
  </sheetData>
  <sortState ref="A2:G7">
    <sortCondition descending="1" ref="G2"/>
  </sortState>
  <pageMargins left="0.7" right="0.7" top="0.75" bottom="0.75" header="0.3" footer="0.3"/>
  <pageSetup paperSize="9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3" sqref="F3"/>
    </sheetView>
  </sheetViews>
  <sheetFormatPr defaultRowHeight="15" x14ac:dyDescent="0.25"/>
  <cols>
    <col min="1" max="1" width="9.140625" bestFit="1" customWidth="1"/>
    <col min="2" max="2" width="16.85546875" bestFit="1" customWidth="1"/>
    <col min="3" max="3" width="7.140625" bestFit="1" customWidth="1"/>
    <col min="4" max="4" width="9.85546875" bestFit="1" customWidth="1"/>
    <col min="5" max="6" width="14.85546875" bestFit="1" customWidth="1"/>
    <col min="7" max="7" width="10.5703125" bestFit="1" customWidth="1"/>
  </cols>
  <sheetData>
    <row r="1" spans="1:7" x14ac:dyDescent="0.25">
      <c r="A1" t="s">
        <v>8</v>
      </c>
      <c r="B1" t="s">
        <v>2</v>
      </c>
      <c r="C1" t="s">
        <v>3</v>
      </c>
      <c r="D1" t="s">
        <v>0</v>
      </c>
      <c r="E1" t="s">
        <v>4</v>
      </c>
      <c r="F1" t="s">
        <v>6</v>
      </c>
      <c r="G1" t="s">
        <v>5</v>
      </c>
    </row>
    <row r="2" spans="1:7" x14ac:dyDescent="0.25">
      <c r="A2">
        <v>1</v>
      </c>
      <c r="B2" t="s">
        <v>31</v>
      </c>
      <c r="C2">
        <v>2001</v>
      </c>
      <c r="D2" t="s">
        <v>24</v>
      </c>
      <c r="E2">
        <v>399</v>
      </c>
      <c r="F2">
        <v>353</v>
      </c>
      <c r="G2">
        <f>SUM(E2:F2)</f>
        <v>752</v>
      </c>
    </row>
  </sheetData>
  <sortState ref="A2:H10">
    <sortCondition descending="1" ref="G2:G10"/>
  </sortState>
  <pageMargins left="0.7" right="0.7" top="0.75" bottom="0.75" header="0.3" footer="0.3"/>
  <pageSetup paperSize="9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6" sqref="A6"/>
    </sheetView>
  </sheetViews>
  <sheetFormatPr defaultRowHeight="15" x14ac:dyDescent="0.25"/>
  <cols>
    <col min="1" max="1" width="9.140625" bestFit="1" customWidth="1"/>
    <col min="2" max="2" width="21.42578125" bestFit="1" customWidth="1"/>
    <col min="3" max="3" width="7.140625" bestFit="1" customWidth="1"/>
    <col min="4" max="4" width="8.42578125" bestFit="1" customWidth="1"/>
    <col min="5" max="6" width="14.85546875" bestFit="1" customWidth="1"/>
    <col min="7" max="7" width="10.5703125" bestFit="1" customWidth="1"/>
  </cols>
  <sheetData>
    <row r="1" spans="1:7" x14ac:dyDescent="0.25">
      <c r="A1" t="s">
        <v>8</v>
      </c>
      <c r="B1" t="s">
        <v>2</v>
      </c>
      <c r="C1" t="s">
        <v>3</v>
      </c>
      <c r="D1" t="s">
        <v>0</v>
      </c>
      <c r="E1" t="s">
        <v>4</v>
      </c>
      <c r="F1" t="s">
        <v>6</v>
      </c>
      <c r="G1" t="s">
        <v>5</v>
      </c>
    </row>
    <row r="2" spans="1:7" x14ac:dyDescent="0.25">
      <c r="A2">
        <v>1</v>
      </c>
      <c r="B2" t="s">
        <v>13</v>
      </c>
      <c r="C2">
        <v>2003</v>
      </c>
      <c r="D2" t="s">
        <v>22</v>
      </c>
      <c r="E2">
        <v>138</v>
      </c>
      <c r="F2">
        <v>385</v>
      </c>
      <c r="G2">
        <f>SUM(E2:F2)</f>
        <v>523</v>
      </c>
    </row>
    <row r="3" spans="1:7" x14ac:dyDescent="0.25">
      <c r="A3">
        <v>2</v>
      </c>
      <c r="B3" t="s">
        <v>9</v>
      </c>
      <c r="C3">
        <v>2003</v>
      </c>
      <c r="D3" t="s">
        <v>10</v>
      </c>
      <c r="E3">
        <v>205</v>
      </c>
      <c r="F3">
        <v>310</v>
      </c>
      <c r="G3">
        <f>SUM(E3:F3)</f>
        <v>515</v>
      </c>
    </row>
    <row r="4" spans="1:7" x14ac:dyDescent="0.25">
      <c r="A4">
        <v>3</v>
      </c>
      <c r="B4" t="s">
        <v>12</v>
      </c>
      <c r="C4">
        <v>2003</v>
      </c>
      <c r="D4" t="s">
        <v>10</v>
      </c>
      <c r="E4">
        <v>176</v>
      </c>
      <c r="F4">
        <v>201</v>
      </c>
      <c r="G4">
        <f>SUM(E4:F4)</f>
        <v>377</v>
      </c>
    </row>
    <row r="5" spans="1:7" x14ac:dyDescent="0.25">
      <c r="A5">
        <v>4</v>
      </c>
      <c r="B5" t="s">
        <v>11</v>
      </c>
      <c r="C5">
        <v>2003</v>
      </c>
      <c r="D5" t="s">
        <v>10</v>
      </c>
      <c r="E5">
        <v>177</v>
      </c>
      <c r="F5">
        <v>0</v>
      </c>
      <c r="G5">
        <f>SUM(E5:F5)</f>
        <v>177</v>
      </c>
    </row>
  </sheetData>
  <sortState ref="A2:G5">
    <sortCondition descending="1" ref="G2"/>
  </sortState>
  <pageMargins left="0.7" right="0.7" top="0.75" bottom="0.75" header="0.3" footer="0.3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2" sqref="G2:G3"/>
    </sheetView>
  </sheetViews>
  <sheetFormatPr defaultRowHeight="15" x14ac:dyDescent="0.25"/>
  <cols>
    <col min="1" max="1" width="9.140625" bestFit="1" customWidth="1"/>
    <col min="2" max="2" width="18" bestFit="1" customWidth="1"/>
    <col min="3" max="3" width="7.140625" bestFit="1" customWidth="1"/>
    <col min="4" max="4" width="8.42578125" bestFit="1" customWidth="1"/>
    <col min="5" max="6" width="14.85546875" bestFit="1" customWidth="1"/>
    <col min="7" max="7" width="10.5703125" bestFit="1" customWidth="1"/>
  </cols>
  <sheetData>
    <row r="1" spans="1:7" x14ac:dyDescent="0.25">
      <c r="A1" t="s">
        <v>8</v>
      </c>
      <c r="B1" t="s">
        <v>2</v>
      </c>
      <c r="C1" t="s">
        <v>3</v>
      </c>
      <c r="D1" t="s">
        <v>0</v>
      </c>
      <c r="E1" t="s">
        <v>4</v>
      </c>
      <c r="F1" t="s">
        <v>6</v>
      </c>
      <c r="G1" t="s">
        <v>5</v>
      </c>
    </row>
    <row r="2" spans="1:7" x14ac:dyDescent="0.25">
      <c r="A2">
        <v>1</v>
      </c>
      <c r="B2" t="s">
        <v>28</v>
      </c>
      <c r="C2">
        <v>2002</v>
      </c>
      <c r="D2" t="s">
        <v>30</v>
      </c>
      <c r="E2">
        <v>383</v>
      </c>
      <c r="F2">
        <v>605</v>
      </c>
      <c r="G2">
        <f>SUM(E2:F2)</f>
        <v>988</v>
      </c>
    </row>
    <row r="3" spans="1:7" x14ac:dyDescent="0.25">
      <c r="A3">
        <v>2</v>
      </c>
      <c r="B3" t="s">
        <v>29</v>
      </c>
      <c r="C3">
        <v>2002</v>
      </c>
      <c r="D3" t="s">
        <v>10</v>
      </c>
      <c r="E3">
        <v>312</v>
      </c>
      <c r="F3">
        <v>638</v>
      </c>
      <c r="G3">
        <f>SUM(E3:F3)</f>
        <v>950</v>
      </c>
    </row>
  </sheetData>
  <sortState ref="A2:H24">
    <sortCondition descending="1" ref="G2:G24"/>
  </sortState>
  <pageMargins left="0.7" right="0.7" top="0.75" bottom="0.75" header="0.3" footer="0.3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B4" sqref="B4"/>
    </sheetView>
  </sheetViews>
  <sheetFormatPr defaultRowHeight="15" x14ac:dyDescent="0.25"/>
  <cols>
    <col min="1" max="1" width="9.140625" bestFit="1" customWidth="1"/>
    <col min="2" max="2" width="17.7109375" bestFit="1" customWidth="1"/>
    <col min="3" max="3" width="7.140625" bestFit="1" customWidth="1"/>
    <col min="4" max="4" width="5" bestFit="1" customWidth="1"/>
    <col min="5" max="6" width="14.85546875" bestFit="1" customWidth="1"/>
    <col min="7" max="7" width="10.5703125" bestFit="1" customWidth="1"/>
    <col min="8" max="8" width="5" customWidth="1"/>
  </cols>
  <sheetData>
    <row r="1" spans="1:7" x14ac:dyDescent="0.25">
      <c r="A1" t="s">
        <v>8</v>
      </c>
      <c r="B1" t="s">
        <v>2</v>
      </c>
      <c r="C1" t="s">
        <v>3</v>
      </c>
      <c r="D1" t="s">
        <v>0</v>
      </c>
      <c r="E1" t="s">
        <v>4</v>
      </c>
      <c r="F1" t="s">
        <v>6</v>
      </c>
      <c r="G1" t="s">
        <v>5</v>
      </c>
    </row>
    <row r="2" spans="1:7" x14ac:dyDescent="0.25">
      <c r="B2" t="s">
        <v>21</v>
      </c>
    </row>
  </sheetData>
  <sortState ref="A2:H5">
    <sortCondition descending="1" ref="G2:G5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4" sqref="A4"/>
    </sheetView>
  </sheetViews>
  <sheetFormatPr defaultRowHeight="15" x14ac:dyDescent="0.25"/>
  <cols>
    <col min="1" max="1" width="9.140625" bestFit="1" customWidth="1"/>
    <col min="2" max="2" width="25.28515625" bestFit="1" customWidth="1"/>
    <col min="3" max="3" width="7.140625" bestFit="1" customWidth="1"/>
    <col min="4" max="4" width="5.42578125" bestFit="1" customWidth="1"/>
    <col min="5" max="6" width="14.85546875" bestFit="1" customWidth="1"/>
    <col min="7" max="7" width="10.5703125" bestFit="1" customWidth="1"/>
  </cols>
  <sheetData>
    <row r="1" spans="1:7" x14ac:dyDescent="0.25">
      <c r="A1" t="s">
        <v>8</v>
      </c>
      <c r="B1" t="s">
        <v>2</v>
      </c>
      <c r="C1" t="s">
        <v>3</v>
      </c>
      <c r="D1" t="s">
        <v>0</v>
      </c>
      <c r="E1" t="s">
        <v>4</v>
      </c>
      <c r="F1" t="s">
        <v>6</v>
      </c>
      <c r="G1" t="s">
        <v>5</v>
      </c>
    </row>
    <row r="2" spans="1:7" x14ac:dyDescent="0.25">
      <c r="A2">
        <v>1</v>
      </c>
      <c r="B2" t="s">
        <v>27</v>
      </c>
      <c r="C2">
        <v>2004</v>
      </c>
      <c r="D2" t="s">
        <v>22</v>
      </c>
      <c r="E2">
        <v>135</v>
      </c>
      <c r="F2">
        <v>476</v>
      </c>
      <c r="G2">
        <f>SUM(E2:F2)</f>
        <v>611</v>
      </c>
    </row>
    <row r="3" spans="1:7" x14ac:dyDescent="0.25">
      <c r="A3">
        <v>2</v>
      </c>
      <c r="B3" t="s">
        <v>26</v>
      </c>
      <c r="C3">
        <v>2004</v>
      </c>
      <c r="D3" t="s">
        <v>22</v>
      </c>
      <c r="E3">
        <v>183</v>
      </c>
      <c r="F3">
        <v>153</v>
      </c>
      <c r="G3">
        <f>SUM(E3:F3)</f>
        <v>336</v>
      </c>
    </row>
  </sheetData>
  <sortState ref="A2:G3">
    <sortCondition descending="1" ref="G2"/>
  </sortState>
  <pageMargins left="0.7" right="0.7" top="0.75" bottom="0.75" header="0.3" footer="0.3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6</vt:i4>
      </vt:variant>
    </vt:vector>
  </HeadingPairs>
  <TitlesOfParts>
    <vt:vector size="14" baseType="lpstr">
      <vt:lpstr>Herrer grp. 1</vt:lpstr>
      <vt:lpstr>Damer grp. 1</vt:lpstr>
      <vt:lpstr>Herrer grp. 2</vt:lpstr>
      <vt:lpstr>Damer grp. 2</vt:lpstr>
      <vt:lpstr>Herrer grp. 3</vt:lpstr>
      <vt:lpstr>Damer grp. 3</vt:lpstr>
      <vt:lpstr>Herrer grp.4</vt:lpstr>
      <vt:lpstr>Damer grp. 4</vt:lpstr>
      <vt:lpstr>'Damer grp. 1'!FINA_Point_Total_Damer</vt:lpstr>
      <vt:lpstr>'Damer grp. 1'!FINA_Point_Total_Damer_1</vt:lpstr>
      <vt:lpstr>'Damer grp. 4'!FINA_Point_Total_Damer_vers._2</vt:lpstr>
      <vt:lpstr>'Herrer grp. 1'!FINA_Point_Total_Herrer</vt:lpstr>
      <vt:lpstr>'Herrer grp.4'!FINA_Point_Total_Herrer</vt:lpstr>
      <vt:lpstr>'Herrer grp. 1'!Seedede_heat_Løb_1___16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Thorup Svenningsen</dc:creator>
  <cp:lastModifiedBy>BSK08-2</cp:lastModifiedBy>
  <cp:lastPrinted>2014-05-10T09:32:47Z</cp:lastPrinted>
  <dcterms:created xsi:type="dcterms:W3CDTF">2012-04-07T16:04:41Z</dcterms:created>
  <dcterms:modified xsi:type="dcterms:W3CDTF">2014-05-10T10:18:51Z</dcterms:modified>
</cp:coreProperties>
</file>