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5" windowWidth="9690" windowHeight="6540" activeTab="1"/>
  </bookViews>
  <sheets>
    <sheet name="STÆVNEPOINT" sheetId="1" r:id="rId1"/>
    <sheet name="MATCHPOINT" sheetId="2" r:id="rId2"/>
  </sheets>
  <definedNames>
    <definedName name="_xlnm.Print_Area" localSheetId="1">'MATCHPOINT'!$A$1:$G$31</definedName>
    <definedName name="_xlnm.Print_Area" localSheetId="0">'STÆVNEPOINT'!$A$1:$S$34</definedName>
  </definedNames>
  <calcPr fullCalcOnLoad="1"/>
</workbook>
</file>

<file path=xl/comments1.xml><?xml version="1.0" encoding="utf-8"?>
<comments xmlns="http://schemas.openxmlformats.org/spreadsheetml/2006/main">
  <authors>
    <author>Kai K. Christensen</author>
  </authors>
  <commentList>
    <comment ref="P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S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P14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S14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P25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S25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R14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 før stævne på grundlag af point oplyst af områdesvømmeleder. OBS: Efterfølgende korrektur kan medgøre afvigelser fra pointskema udleveret på sidste  stævnedag.</t>
        </r>
      </text>
    </comment>
    <comment ref="R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 før stævne på grundlag af point oplyst af områdesvømmeleder. OBS: Efterfølgende korrektur kan medgøre afvigelser fra pointskema udleveret på sidste  stævnedag.</t>
        </r>
      </text>
    </comment>
    <comment ref="R25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 før stævne på grundlag af point oplyst af områdesvømmeleder. OBS: Efterfølgende korrektur kan medgøre afvigelser fra pointskema udleveret på sidste  stævnedag.</t>
        </r>
      </text>
    </comment>
  </commentList>
</comments>
</file>

<file path=xl/comments2.xml><?xml version="1.0" encoding="utf-8"?>
<comments xmlns="http://schemas.openxmlformats.org/spreadsheetml/2006/main">
  <authors>
    <author>Kai K. Christensen</author>
  </authors>
  <commentList>
    <comment ref="D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HUSK KUN 7 MATCHPOINT TIL VINDENDE KLUB. Herefter 5-4-3-2-1-0</t>
        </r>
      </text>
    </comment>
    <comment ref="F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F1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F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G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Indtastes manuelt på stævnedag</t>
        </r>
      </text>
    </comment>
    <comment ref="G1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Indtastes manuelt på stævnedag</t>
        </r>
      </text>
    </comment>
    <comment ref="G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Indtastes manuelt på stævnedag</t>
        </r>
      </text>
    </comment>
    <comment ref="E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HUSK KUN 7 MATCHPOINT TIL VINDENDE KLUB. Herefter 5-4-3-2-1-0</t>
        </r>
      </text>
    </comment>
    <comment ref="C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HUSK KUN 7 MATCHPOINT TIL VINDENDE KLUB. Herefter 5-4-3-2-1-0</t>
        </r>
      </text>
    </comment>
    <comment ref="B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HUSK KUN 7 MATCHPOINT TIL VINDENDE KLUB. Herefter 5-4-3-2-1-0</t>
        </r>
      </text>
    </comment>
  </commentList>
</comments>
</file>

<file path=xl/sharedStrings.xml><?xml version="1.0" encoding="utf-8"?>
<sst xmlns="http://schemas.openxmlformats.org/spreadsheetml/2006/main" count="116" uniqueCount="42">
  <si>
    <t>SERIE 1</t>
  </si>
  <si>
    <t>holdkap</t>
  </si>
  <si>
    <t>Point</t>
  </si>
  <si>
    <t>Point efter</t>
  </si>
  <si>
    <t>Klub/løb nr.</t>
  </si>
  <si>
    <t>1. stævne</t>
  </si>
  <si>
    <t>forudg. stævne</t>
  </si>
  <si>
    <t>dette stævne</t>
  </si>
  <si>
    <t>Point individuelt:  7 - 5 - 4 - 3 - 2 - 1  (holdkap:  14 - 10 - 8 - 6 - 4 - 2)</t>
  </si>
  <si>
    <t>SERIE 2</t>
  </si>
  <si>
    <t>SERIE 3</t>
  </si>
  <si>
    <t>STÆVNEPOINT</t>
  </si>
  <si>
    <t>MATCHPOINT</t>
  </si>
  <si>
    <t>Point ved</t>
  </si>
  <si>
    <t>2. stævne</t>
  </si>
  <si>
    <t>3. stævne</t>
  </si>
  <si>
    <t>4. stævne</t>
  </si>
  <si>
    <t>Point i alt efter</t>
  </si>
  <si>
    <t>Placering efter</t>
  </si>
  <si>
    <t>Aalborg 1</t>
  </si>
  <si>
    <t>Aalborg 2</t>
  </si>
  <si>
    <t>Aalborg 3</t>
  </si>
  <si>
    <t>Matchpoint Serie 1:    7 - 5 - 4 - 3 - 2 - 1</t>
  </si>
  <si>
    <t>Aars 1</t>
  </si>
  <si>
    <t>Matchpoint Serie 2:    7 - 5 - 4 - 3 - 2 - 1</t>
  </si>
  <si>
    <t>Aars 2</t>
  </si>
  <si>
    <t>Hobro 1</t>
  </si>
  <si>
    <t>Søhesten</t>
  </si>
  <si>
    <t>Hobro 2</t>
  </si>
  <si>
    <t>Aabybro</t>
  </si>
  <si>
    <t>BSK08 1</t>
  </si>
  <si>
    <t>Klub</t>
  </si>
  <si>
    <t>Nord 1</t>
  </si>
  <si>
    <t>Nord 2</t>
  </si>
  <si>
    <t>S 68 1</t>
  </si>
  <si>
    <t>S 68 2</t>
  </si>
  <si>
    <t>S 68 3</t>
  </si>
  <si>
    <t>Aalborg 4</t>
  </si>
  <si>
    <t>S 68 4</t>
  </si>
  <si>
    <t>Aars 3</t>
  </si>
  <si>
    <t>Matchpoint Serie 3:    7 - 5 - 4 - 3 - 2 - 1</t>
  </si>
  <si>
    <t>BSK08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</si>
</sst>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#,##0\ &quot;kr&quot;;\-#,##0\ &quot;kr&quot;"/>
    <numFmt numFmtId="171" formatCode="#,##0\ &quot;kr&quot;;[Red]\-#,##0\ &quot;kr&quot;"/>
    <numFmt numFmtId="172" formatCode="#,##0.00\ &quot;kr&quot;;\-#,##0.00\ &quot;kr&quot;"/>
    <numFmt numFmtId="173" formatCode="#,##0.00\ &quot;kr&quot;;[Red]\-#,##0.00\ &quot;kr&quot;"/>
    <numFmt numFmtId="174" formatCode="_-* #,##0\ &quot;kr&quot;_-;\-* #,##0\ &quot;kr&quot;_-;_-* &quot;-&quot;\ &quot;kr&quot;_-;_-@_-"/>
    <numFmt numFmtId="175" formatCode="_-* #,##0\ _k_r_-;\-* #,##0\ _k_r_-;_-* &quot;-&quot;\ _k_r_-;_-@_-"/>
    <numFmt numFmtId="176" formatCode="_-* #,##0.00\ &quot;kr&quot;_-;\-* #,##0.00\ &quot;kr&quot;_-;_-* &quot;-&quot;??\ &quot;kr&quot;_-;_-@_-"/>
    <numFmt numFmtId="177" formatCode="_-* #,##0.00\ _k_r_-;\-* #,##0.00\ _k_r_-;_-* &quot;-&quot;??\ _k_r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3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75" zoomScaleNormal="75" zoomScaleSheetLayoutView="75" workbookViewId="0" topLeftCell="A1">
      <selection activeCell="K34" sqref="K34"/>
    </sheetView>
  </sheetViews>
  <sheetFormatPr defaultColWidth="9.140625" defaultRowHeight="12.75"/>
  <cols>
    <col min="1" max="1" width="13.28125" style="1" customWidth="1"/>
    <col min="2" max="15" width="8.7109375" style="0" customWidth="1"/>
    <col min="16" max="16" width="15.421875" style="0" customWidth="1"/>
    <col min="17" max="17" width="4.7109375" style="13" customWidth="1"/>
    <col min="18" max="18" width="17.421875" style="0" bestFit="1" customWidth="1"/>
    <col min="19" max="19" width="16.140625" style="9" customWidth="1"/>
  </cols>
  <sheetData>
    <row r="1" spans="1:2" ht="13.5" customHeight="1">
      <c r="A1" s="28" t="s">
        <v>11</v>
      </c>
      <c r="B1" s="1"/>
    </row>
    <row r="2" ht="13.5" customHeight="1" thickBot="1">
      <c r="A2" s="29"/>
    </row>
    <row r="3" spans="1:19" s="8" customFormat="1" ht="18" customHeight="1">
      <c r="A3" s="14" t="s">
        <v>0</v>
      </c>
      <c r="B3" s="25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5" t="s">
        <v>1</v>
      </c>
      <c r="P3" s="30" t="s">
        <v>2</v>
      </c>
      <c r="Q3" s="11"/>
      <c r="R3" s="30" t="s">
        <v>3</v>
      </c>
      <c r="S3" s="30" t="s">
        <v>3</v>
      </c>
    </row>
    <row r="4" spans="1:19" s="2" customFormat="1" ht="18" customHeight="1" thickBot="1">
      <c r="A4" s="24" t="s">
        <v>4</v>
      </c>
      <c r="B4" s="12">
        <v>1</v>
      </c>
      <c r="C4" s="12">
        <v>4</v>
      </c>
      <c r="D4" s="12">
        <v>5</v>
      </c>
      <c r="E4" s="12">
        <v>10</v>
      </c>
      <c r="F4" s="12">
        <v>11</v>
      </c>
      <c r="G4" s="12">
        <v>16</v>
      </c>
      <c r="H4" s="12">
        <v>17</v>
      </c>
      <c r="I4" s="12">
        <v>22</v>
      </c>
      <c r="J4" s="12">
        <v>23</v>
      </c>
      <c r="K4" s="12">
        <v>28</v>
      </c>
      <c r="L4" s="12">
        <v>29</v>
      </c>
      <c r="M4" s="12">
        <v>34</v>
      </c>
      <c r="N4" s="12">
        <v>35</v>
      </c>
      <c r="O4" s="12">
        <v>40</v>
      </c>
      <c r="P4" s="31" t="s">
        <v>7</v>
      </c>
      <c r="Q4" s="12"/>
      <c r="R4" s="31" t="s">
        <v>6</v>
      </c>
      <c r="S4" s="31" t="s">
        <v>7</v>
      </c>
    </row>
    <row r="5" spans="1:19" s="4" customFormat="1" ht="18" customHeight="1" thickBot="1">
      <c r="A5" s="15" t="s">
        <v>34</v>
      </c>
      <c r="B5" s="15">
        <v>14</v>
      </c>
      <c r="C5" s="15">
        <v>5</v>
      </c>
      <c r="D5" s="15">
        <v>4</v>
      </c>
      <c r="E5" s="15">
        <v>7</v>
      </c>
      <c r="F5" s="15">
        <v>7</v>
      </c>
      <c r="G5" s="15">
        <v>5</v>
      </c>
      <c r="H5" s="15">
        <v>5</v>
      </c>
      <c r="I5" s="15">
        <v>5</v>
      </c>
      <c r="J5" s="15">
        <v>5</v>
      </c>
      <c r="K5" s="15">
        <v>7</v>
      </c>
      <c r="L5" s="15">
        <v>7</v>
      </c>
      <c r="M5" s="15">
        <v>5</v>
      </c>
      <c r="N5" s="15">
        <v>7</v>
      </c>
      <c r="O5" s="15">
        <v>10</v>
      </c>
      <c r="P5" s="32">
        <f aca="true" t="shared" si="0" ref="P5:P10">SUM(B5:O5)</f>
        <v>93</v>
      </c>
      <c r="Q5" s="18"/>
      <c r="R5" s="35">
        <v>173</v>
      </c>
      <c r="S5" s="35">
        <f aca="true" t="shared" si="1" ref="S5:S10">P5+R5</f>
        <v>266</v>
      </c>
    </row>
    <row r="6" spans="1:19" s="4" customFormat="1" ht="18" customHeight="1" thickBot="1">
      <c r="A6" s="16" t="s">
        <v>26</v>
      </c>
      <c r="B6" s="15">
        <v>10</v>
      </c>
      <c r="C6" s="15">
        <v>7</v>
      </c>
      <c r="D6" s="15">
        <v>7</v>
      </c>
      <c r="E6" s="15">
        <v>5</v>
      </c>
      <c r="F6" s="15">
        <v>5</v>
      </c>
      <c r="G6" s="15">
        <v>7</v>
      </c>
      <c r="H6" s="15">
        <v>7</v>
      </c>
      <c r="I6" s="15">
        <v>7</v>
      </c>
      <c r="J6" s="15">
        <v>7</v>
      </c>
      <c r="K6" s="15">
        <v>5</v>
      </c>
      <c r="L6" s="15">
        <v>5</v>
      </c>
      <c r="M6" s="15">
        <v>7</v>
      </c>
      <c r="N6" s="15">
        <v>5</v>
      </c>
      <c r="O6" s="15">
        <v>14</v>
      </c>
      <c r="P6" s="33">
        <f t="shared" si="0"/>
        <v>98</v>
      </c>
      <c r="Q6" s="18"/>
      <c r="R6" s="36">
        <v>178</v>
      </c>
      <c r="S6" s="36">
        <f t="shared" si="1"/>
        <v>276</v>
      </c>
    </row>
    <row r="7" spans="1:19" s="4" customFormat="1" ht="18" customHeight="1" thickBot="1">
      <c r="A7" s="16" t="s">
        <v>23</v>
      </c>
      <c r="B7" s="15">
        <v>8</v>
      </c>
      <c r="C7" s="15">
        <v>2</v>
      </c>
      <c r="D7" s="15">
        <v>5</v>
      </c>
      <c r="E7" s="15">
        <v>3</v>
      </c>
      <c r="F7" s="15">
        <v>4</v>
      </c>
      <c r="G7" s="15">
        <v>4</v>
      </c>
      <c r="H7" s="15">
        <v>4</v>
      </c>
      <c r="I7" s="15">
        <v>3</v>
      </c>
      <c r="J7" s="15">
        <v>4</v>
      </c>
      <c r="K7" s="15">
        <v>2</v>
      </c>
      <c r="L7" s="15">
        <v>2</v>
      </c>
      <c r="M7" s="15">
        <v>4</v>
      </c>
      <c r="N7" s="15">
        <v>3</v>
      </c>
      <c r="O7" s="15">
        <v>8</v>
      </c>
      <c r="P7" s="33">
        <f t="shared" si="0"/>
        <v>56</v>
      </c>
      <c r="Q7" s="18"/>
      <c r="R7" s="36">
        <v>106</v>
      </c>
      <c r="S7" s="36">
        <f t="shared" si="1"/>
        <v>162</v>
      </c>
    </row>
    <row r="8" spans="1:19" s="4" customFormat="1" ht="18" customHeight="1" thickBot="1">
      <c r="A8" s="16" t="s">
        <v>32</v>
      </c>
      <c r="B8" s="15">
        <v>4</v>
      </c>
      <c r="C8" s="15">
        <v>1</v>
      </c>
      <c r="D8" s="15">
        <v>2</v>
      </c>
      <c r="E8" s="15">
        <v>1</v>
      </c>
      <c r="F8" s="15">
        <v>3</v>
      </c>
      <c r="G8" s="15">
        <v>2</v>
      </c>
      <c r="H8" s="15">
        <v>0</v>
      </c>
      <c r="I8" s="15">
        <v>2</v>
      </c>
      <c r="J8" s="15">
        <v>2</v>
      </c>
      <c r="K8" s="15">
        <v>1</v>
      </c>
      <c r="L8" s="15">
        <v>4</v>
      </c>
      <c r="M8" s="15">
        <v>2</v>
      </c>
      <c r="N8" s="15">
        <v>4</v>
      </c>
      <c r="O8" s="15">
        <v>6</v>
      </c>
      <c r="P8" s="33">
        <f t="shared" si="0"/>
        <v>34</v>
      </c>
      <c r="Q8" s="18"/>
      <c r="R8" s="36">
        <v>87</v>
      </c>
      <c r="S8" s="36">
        <f t="shared" si="1"/>
        <v>121</v>
      </c>
    </row>
    <row r="9" spans="1:19" s="4" customFormat="1" ht="18" customHeight="1" thickBot="1">
      <c r="A9" s="23" t="s">
        <v>27</v>
      </c>
      <c r="B9" s="15">
        <v>2</v>
      </c>
      <c r="C9" s="15">
        <v>4</v>
      </c>
      <c r="D9" s="15">
        <v>3</v>
      </c>
      <c r="E9" s="15">
        <v>4</v>
      </c>
      <c r="F9" s="15">
        <v>1</v>
      </c>
      <c r="G9" s="15">
        <v>3</v>
      </c>
      <c r="H9" s="15">
        <v>2</v>
      </c>
      <c r="I9" s="15">
        <v>4</v>
      </c>
      <c r="J9" s="15">
        <v>1</v>
      </c>
      <c r="K9" s="15">
        <v>4</v>
      </c>
      <c r="L9" s="15">
        <v>3</v>
      </c>
      <c r="M9" s="15">
        <v>1</v>
      </c>
      <c r="N9" s="15">
        <v>2</v>
      </c>
      <c r="O9" s="15">
        <v>4</v>
      </c>
      <c r="P9" s="33">
        <f t="shared" si="0"/>
        <v>38</v>
      </c>
      <c r="Q9" s="18"/>
      <c r="R9" s="36">
        <v>88</v>
      </c>
      <c r="S9" s="36">
        <f t="shared" si="1"/>
        <v>126</v>
      </c>
    </row>
    <row r="10" spans="1:19" s="4" customFormat="1" ht="18" customHeight="1" thickBot="1">
      <c r="A10" s="17" t="s">
        <v>29</v>
      </c>
      <c r="B10" s="15">
        <v>6</v>
      </c>
      <c r="C10" s="15">
        <v>3</v>
      </c>
      <c r="D10" s="15">
        <v>1</v>
      </c>
      <c r="E10" s="15">
        <v>2</v>
      </c>
      <c r="F10" s="15">
        <v>2</v>
      </c>
      <c r="G10" s="15">
        <v>1</v>
      </c>
      <c r="H10" s="15">
        <v>3</v>
      </c>
      <c r="I10" s="15">
        <v>1</v>
      </c>
      <c r="J10" s="15">
        <v>3</v>
      </c>
      <c r="K10" s="15">
        <v>3</v>
      </c>
      <c r="L10" s="15">
        <v>1</v>
      </c>
      <c r="M10" s="15">
        <v>3</v>
      </c>
      <c r="N10" s="15">
        <v>0</v>
      </c>
      <c r="O10" s="15">
        <v>2</v>
      </c>
      <c r="P10" s="34">
        <f t="shared" si="0"/>
        <v>31</v>
      </c>
      <c r="Q10" s="18"/>
      <c r="R10" s="34">
        <v>62</v>
      </c>
      <c r="S10" s="34">
        <f t="shared" si="1"/>
        <v>93</v>
      </c>
    </row>
    <row r="11" spans="1:19" s="3" customFormat="1" ht="18" customHeight="1">
      <c r="A11" s="3" t="s">
        <v>8</v>
      </c>
      <c r="F11" s="6"/>
      <c r="Q11" s="6"/>
      <c r="S11" s="5"/>
    </row>
    <row r="12" spans="6:19" s="3" customFormat="1" ht="18" customHeight="1">
      <c r="F12" s="6"/>
      <c r="Q12" s="6"/>
      <c r="S12" s="5"/>
    </row>
    <row r="13" spans="6:19" s="3" customFormat="1" ht="18" customHeight="1" thickBot="1">
      <c r="F13" s="6"/>
      <c r="Q13" s="6"/>
      <c r="S13" s="5"/>
    </row>
    <row r="14" spans="1:19" s="8" customFormat="1" ht="18" customHeight="1">
      <c r="A14" s="14" t="s">
        <v>9</v>
      </c>
      <c r="B14" s="25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5" t="s">
        <v>1</v>
      </c>
      <c r="P14" s="30" t="s">
        <v>2</v>
      </c>
      <c r="Q14" s="11"/>
      <c r="R14" s="30" t="s">
        <v>3</v>
      </c>
      <c r="S14" s="30" t="s">
        <v>3</v>
      </c>
    </row>
    <row r="15" spans="1:19" s="2" customFormat="1" ht="18" customHeight="1" thickBot="1">
      <c r="A15" s="24" t="s">
        <v>4</v>
      </c>
      <c r="B15" s="12">
        <v>2</v>
      </c>
      <c r="C15" s="12">
        <v>6</v>
      </c>
      <c r="D15" s="12">
        <v>7</v>
      </c>
      <c r="E15" s="12">
        <v>12</v>
      </c>
      <c r="F15" s="12">
        <v>13</v>
      </c>
      <c r="G15" s="12">
        <v>18</v>
      </c>
      <c r="H15" s="12">
        <v>19</v>
      </c>
      <c r="I15" s="12">
        <v>24</v>
      </c>
      <c r="J15" s="12">
        <v>25</v>
      </c>
      <c r="K15" s="12">
        <v>30</v>
      </c>
      <c r="L15" s="12">
        <v>31</v>
      </c>
      <c r="M15" s="12">
        <v>36</v>
      </c>
      <c r="N15" s="12">
        <v>37</v>
      </c>
      <c r="O15" s="12">
        <v>41</v>
      </c>
      <c r="P15" s="31" t="s">
        <v>7</v>
      </c>
      <c r="Q15" s="12"/>
      <c r="R15" s="31" t="s">
        <v>6</v>
      </c>
      <c r="S15" s="31" t="s">
        <v>7</v>
      </c>
    </row>
    <row r="16" spans="1:19" s="4" customFormat="1" ht="18" customHeight="1" thickBot="1">
      <c r="A16" s="15" t="s">
        <v>28</v>
      </c>
      <c r="B16" s="15">
        <v>4</v>
      </c>
      <c r="C16" s="15">
        <v>2</v>
      </c>
      <c r="D16" s="15">
        <v>1</v>
      </c>
      <c r="E16" s="15">
        <v>3</v>
      </c>
      <c r="F16" s="15">
        <v>2</v>
      </c>
      <c r="G16" s="15">
        <v>1</v>
      </c>
      <c r="H16" s="15">
        <v>7</v>
      </c>
      <c r="I16" s="15">
        <v>5</v>
      </c>
      <c r="J16" s="15">
        <v>3</v>
      </c>
      <c r="K16" s="15">
        <v>4</v>
      </c>
      <c r="L16" s="15">
        <v>7</v>
      </c>
      <c r="M16" s="15">
        <v>3</v>
      </c>
      <c r="N16" s="15">
        <v>2</v>
      </c>
      <c r="O16" s="15">
        <v>4</v>
      </c>
      <c r="P16" s="35">
        <f aca="true" t="shared" si="2" ref="P16:P21">SUM(B16:O16)</f>
        <v>48</v>
      </c>
      <c r="Q16" s="18"/>
      <c r="R16" s="37">
        <v>75</v>
      </c>
      <c r="S16" s="35">
        <f aca="true" t="shared" si="3" ref="S16:S21">P16+R16</f>
        <v>123</v>
      </c>
    </row>
    <row r="17" spans="1:19" s="4" customFormat="1" ht="18" customHeight="1" thickBot="1">
      <c r="A17" s="26" t="s">
        <v>35</v>
      </c>
      <c r="B17" s="15">
        <v>10</v>
      </c>
      <c r="C17" s="15">
        <v>4</v>
      </c>
      <c r="D17" s="15">
        <v>5</v>
      </c>
      <c r="E17" s="15">
        <v>5</v>
      </c>
      <c r="F17" s="15">
        <v>4</v>
      </c>
      <c r="G17" s="15">
        <v>2</v>
      </c>
      <c r="H17" s="15">
        <v>2</v>
      </c>
      <c r="I17" s="15">
        <v>7</v>
      </c>
      <c r="J17" s="15">
        <v>5</v>
      </c>
      <c r="K17" s="15">
        <v>7</v>
      </c>
      <c r="L17" s="15">
        <v>3</v>
      </c>
      <c r="M17" s="15">
        <v>5</v>
      </c>
      <c r="N17" s="15">
        <v>3</v>
      </c>
      <c r="O17" s="15">
        <v>10</v>
      </c>
      <c r="P17" s="36">
        <f t="shared" si="2"/>
        <v>72</v>
      </c>
      <c r="Q17" s="18"/>
      <c r="R17" s="41">
        <v>170</v>
      </c>
      <c r="S17" s="36">
        <f t="shared" si="3"/>
        <v>242</v>
      </c>
    </row>
    <row r="18" spans="1:19" s="4" customFormat="1" ht="18" customHeight="1" thickBot="1">
      <c r="A18" s="26" t="s">
        <v>41</v>
      </c>
      <c r="B18" s="15">
        <v>8</v>
      </c>
      <c r="C18" s="15">
        <v>1</v>
      </c>
      <c r="D18" s="15">
        <v>2</v>
      </c>
      <c r="E18" s="15">
        <v>7</v>
      </c>
      <c r="F18" s="15">
        <v>1</v>
      </c>
      <c r="G18" s="15">
        <v>5</v>
      </c>
      <c r="H18" s="15">
        <v>1</v>
      </c>
      <c r="I18" s="15">
        <v>2</v>
      </c>
      <c r="J18" s="15">
        <v>1</v>
      </c>
      <c r="K18" s="15">
        <v>2</v>
      </c>
      <c r="L18" s="15">
        <v>2</v>
      </c>
      <c r="M18" s="15">
        <v>7</v>
      </c>
      <c r="N18" s="15">
        <v>1</v>
      </c>
      <c r="O18" s="15">
        <v>2</v>
      </c>
      <c r="P18" s="36">
        <f t="shared" si="2"/>
        <v>42</v>
      </c>
      <c r="Q18" s="18"/>
      <c r="R18" s="41">
        <v>105</v>
      </c>
      <c r="S18" s="36">
        <f t="shared" si="3"/>
        <v>147</v>
      </c>
    </row>
    <row r="19" spans="1:19" s="4" customFormat="1" ht="18" customHeight="1" thickBot="1">
      <c r="A19" s="26" t="s">
        <v>19</v>
      </c>
      <c r="B19" s="15">
        <v>6</v>
      </c>
      <c r="C19" s="15">
        <v>3</v>
      </c>
      <c r="D19" s="15">
        <v>3</v>
      </c>
      <c r="E19" s="15">
        <v>4</v>
      </c>
      <c r="F19" s="15">
        <v>5</v>
      </c>
      <c r="G19" s="15">
        <v>3</v>
      </c>
      <c r="H19" s="15">
        <v>3</v>
      </c>
      <c r="I19" s="15">
        <v>1</v>
      </c>
      <c r="J19" s="15">
        <v>4</v>
      </c>
      <c r="K19" s="15">
        <v>3</v>
      </c>
      <c r="L19" s="15">
        <v>1</v>
      </c>
      <c r="M19" s="15">
        <v>4</v>
      </c>
      <c r="N19" s="15">
        <v>4</v>
      </c>
      <c r="O19" s="15">
        <v>6</v>
      </c>
      <c r="P19" s="36">
        <f t="shared" si="2"/>
        <v>50</v>
      </c>
      <c r="Q19" s="18"/>
      <c r="R19" s="38">
        <v>146</v>
      </c>
      <c r="S19" s="36">
        <f t="shared" si="3"/>
        <v>196</v>
      </c>
    </row>
    <row r="20" spans="1:19" s="4" customFormat="1" ht="18" customHeight="1" thickBot="1">
      <c r="A20" s="16" t="s">
        <v>25</v>
      </c>
      <c r="B20" s="15">
        <v>14</v>
      </c>
      <c r="C20" s="15">
        <v>7</v>
      </c>
      <c r="D20" s="15">
        <v>7</v>
      </c>
      <c r="E20" s="15">
        <v>1</v>
      </c>
      <c r="F20" s="15">
        <v>7</v>
      </c>
      <c r="G20" s="15">
        <v>7</v>
      </c>
      <c r="H20" s="15">
        <v>4</v>
      </c>
      <c r="I20" s="15">
        <v>4</v>
      </c>
      <c r="J20" s="15">
        <v>7</v>
      </c>
      <c r="K20" s="15">
        <v>1</v>
      </c>
      <c r="L20" s="15">
        <v>4</v>
      </c>
      <c r="M20" s="15">
        <v>1</v>
      </c>
      <c r="N20" s="15">
        <v>7</v>
      </c>
      <c r="O20" s="15">
        <v>14</v>
      </c>
      <c r="P20" s="36">
        <f t="shared" si="2"/>
        <v>85</v>
      </c>
      <c r="Q20" s="18"/>
      <c r="R20" s="38">
        <v>128</v>
      </c>
      <c r="S20" s="36">
        <f t="shared" si="3"/>
        <v>213</v>
      </c>
    </row>
    <row r="21" spans="1:19" s="4" customFormat="1" ht="18" customHeight="1" thickBot="1">
      <c r="A21" s="17" t="s">
        <v>21</v>
      </c>
      <c r="B21" s="15">
        <v>2</v>
      </c>
      <c r="C21" s="15">
        <v>5</v>
      </c>
      <c r="D21" s="15">
        <v>4</v>
      </c>
      <c r="E21" s="15">
        <v>2</v>
      </c>
      <c r="F21" s="15">
        <v>3</v>
      </c>
      <c r="G21" s="15">
        <v>4</v>
      </c>
      <c r="H21" s="15">
        <v>5</v>
      </c>
      <c r="I21" s="15">
        <v>3</v>
      </c>
      <c r="J21" s="15">
        <v>2</v>
      </c>
      <c r="K21" s="15">
        <v>5</v>
      </c>
      <c r="L21" s="15">
        <v>5</v>
      </c>
      <c r="M21" s="15">
        <v>2</v>
      </c>
      <c r="N21" s="15">
        <v>5</v>
      </c>
      <c r="O21" s="15">
        <v>8</v>
      </c>
      <c r="P21" s="34">
        <f t="shared" si="2"/>
        <v>55</v>
      </c>
      <c r="Q21" s="18"/>
      <c r="R21" s="40">
        <v>78</v>
      </c>
      <c r="S21" s="34">
        <f t="shared" si="3"/>
        <v>133</v>
      </c>
    </row>
    <row r="22" spans="1:19" s="3" customFormat="1" ht="18" customHeight="1">
      <c r="A22" s="3" t="s">
        <v>8</v>
      </c>
      <c r="F22" s="6"/>
      <c r="Q22" s="6"/>
      <c r="S22" s="5"/>
    </row>
    <row r="23" spans="1:19" s="3" customFormat="1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6:19" s="3" customFormat="1" ht="18" customHeight="1" thickBot="1">
      <c r="F24" s="6"/>
      <c r="Q24" s="6"/>
      <c r="S24" s="5"/>
    </row>
    <row r="25" spans="1:19" s="8" customFormat="1" ht="18" customHeight="1">
      <c r="A25" s="14" t="s">
        <v>10</v>
      </c>
      <c r="B25" s="25" t="s">
        <v>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5" t="s">
        <v>1</v>
      </c>
      <c r="P25" s="30" t="s">
        <v>2</v>
      </c>
      <c r="Q25" s="11"/>
      <c r="R25" s="30" t="s">
        <v>3</v>
      </c>
      <c r="S25" s="30" t="s">
        <v>3</v>
      </c>
    </row>
    <row r="26" spans="1:19" s="2" customFormat="1" ht="18" customHeight="1" thickBot="1">
      <c r="A26" s="24" t="s">
        <v>4</v>
      </c>
      <c r="B26" s="12">
        <v>3</v>
      </c>
      <c r="C26" s="12">
        <v>8</v>
      </c>
      <c r="D26" s="12">
        <v>9</v>
      </c>
      <c r="E26" s="12">
        <v>14</v>
      </c>
      <c r="F26" s="12">
        <v>15</v>
      </c>
      <c r="G26" s="12">
        <v>20</v>
      </c>
      <c r="H26" s="12">
        <v>21</v>
      </c>
      <c r="I26" s="12">
        <v>26</v>
      </c>
      <c r="J26" s="12">
        <v>27</v>
      </c>
      <c r="K26" s="12">
        <v>32</v>
      </c>
      <c r="L26" s="12">
        <v>33</v>
      </c>
      <c r="M26" s="12">
        <v>38</v>
      </c>
      <c r="N26" s="12">
        <v>39</v>
      </c>
      <c r="O26" s="12">
        <v>42</v>
      </c>
      <c r="P26" s="31" t="s">
        <v>7</v>
      </c>
      <c r="Q26" s="12"/>
      <c r="R26" s="31" t="s">
        <v>6</v>
      </c>
      <c r="S26" s="31" t="s">
        <v>7</v>
      </c>
    </row>
    <row r="27" spans="1:19" s="4" customFormat="1" ht="18" customHeight="1" thickBot="1">
      <c r="A27" s="15" t="s">
        <v>20</v>
      </c>
      <c r="B27" s="15">
        <v>8</v>
      </c>
      <c r="C27" s="15">
        <v>2</v>
      </c>
      <c r="D27" s="15">
        <v>5</v>
      </c>
      <c r="E27" s="15">
        <v>4</v>
      </c>
      <c r="F27" s="15">
        <v>2</v>
      </c>
      <c r="G27" s="15">
        <v>3</v>
      </c>
      <c r="H27" s="15">
        <v>2</v>
      </c>
      <c r="I27" s="15">
        <v>7</v>
      </c>
      <c r="J27" s="15">
        <v>2</v>
      </c>
      <c r="K27" s="15">
        <v>4</v>
      </c>
      <c r="L27" s="15">
        <v>2</v>
      </c>
      <c r="M27" s="15">
        <v>2</v>
      </c>
      <c r="N27" s="15">
        <v>5</v>
      </c>
      <c r="O27" s="15">
        <v>0</v>
      </c>
      <c r="P27" s="35">
        <f aca="true" t="shared" si="4" ref="P27:P32">SUM(B27:O27)</f>
        <v>48</v>
      </c>
      <c r="Q27" s="18"/>
      <c r="R27" s="37">
        <v>181</v>
      </c>
      <c r="S27" s="35">
        <f aca="true" t="shared" si="5" ref="S27:S32">P27+R27</f>
        <v>229</v>
      </c>
    </row>
    <row r="28" spans="1:19" s="4" customFormat="1" ht="18" customHeight="1" thickBot="1">
      <c r="A28" s="26" t="s">
        <v>36</v>
      </c>
      <c r="B28" s="15">
        <v>10</v>
      </c>
      <c r="C28" s="15">
        <v>5</v>
      </c>
      <c r="D28" s="15">
        <v>7</v>
      </c>
      <c r="E28" s="15">
        <v>3</v>
      </c>
      <c r="F28" s="15">
        <v>7</v>
      </c>
      <c r="G28" s="15">
        <v>5</v>
      </c>
      <c r="H28" s="15">
        <v>4</v>
      </c>
      <c r="I28" s="15">
        <v>5</v>
      </c>
      <c r="J28" s="15">
        <v>7</v>
      </c>
      <c r="K28" s="15">
        <v>5</v>
      </c>
      <c r="L28" s="15">
        <v>5</v>
      </c>
      <c r="M28" s="15">
        <v>0</v>
      </c>
      <c r="N28" s="15">
        <v>0</v>
      </c>
      <c r="O28" s="15">
        <v>14</v>
      </c>
      <c r="P28" s="36">
        <f>SUM(B28:O28)</f>
        <v>77</v>
      </c>
      <c r="Q28" s="18"/>
      <c r="R28" s="41">
        <v>100</v>
      </c>
      <c r="S28" s="36">
        <f t="shared" si="5"/>
        <v>177</v>
      </c>
    </row>
    <row r="29" spans="1:19" s="4" customFormat="1" ht="18" customHeight="1" thickBot="1">
      <c r="A29" s="26" t="s">
        <v>33</v>
      </c>
      <c r="B29" s="15">
        <v>6</v>
      </c>
      <c r="C29" s="15">
        <v>3</v>
      </c>
      <c r="D29" s="15">
        <v>2</v>
      </c>
      <c r="E29" s="15">
        <v>5</v>
      </c>
      <c r="F29" s="15">
        <v>3</v>
      </c>
      <c r="G29" s="15">
        <v>7</v>
      </c>
      <c r="H29" s="15">
        <v>5</v>
      </c>
      <c r="I29" s="15">
        <v>4</v>
      </c>
      <c r="J29" s="15">
        <v>5</v>
      </c>
      <c r="K29" s="15">
        <v>2</v>
      </c>
      <c r="L29" s="15">
        <v>5</v>
      </c>
      <c r="M29" s="15">
        <v>4</v>
      </c>
      <c r="N29" s="15">
        <v>3</v>
      </c>
      <c r="O29" s="15">
        <v>8</v>
      </c>
      <c r="P29" s="36">
        <f t="shared" si="4"/>
        <v>62</v>
      </c>
      <c r="Q29" s="18"/>
      <c r="R29" s="41">
        <v>117</v>
      </c>
      <c r="S29" s="36">
        <f t="shared" si="5"/>
        <v>179</v>
      </c>
    </row>
    <row r="30" spans="1:19" s="4" customFormat="1" ht="18" customHeight="1" thickBot="1">
      <c r="A30" s="26" t="s">
        <v>37</v>
      </c>
      <c r="B30" s="15">
        <v>4</v>
      </c>
      <c r="C30" s="15">
        <v>7</v>
      </c>
      <c r="D30" s="15">
        <v>4</v>
      </c>
      <c r="E30" s="15">
        <v>2</v>
      </c>
      <c r="F30" s="15">
        <v>4</v>
      </c>
      <c r="G30" s="15">
        <v>0</v>
      </c>
      <c r="H30" s="15">
        <v>3</v>
      </c>
      <c r="I30" s="15">
        <v>2</v>
      </c>
      <c r="J30" s="15">
        <v>4</v>
      </c>
      <c r="K30" s="15">
        <v>3</v>
      </c>
      <c r="L30" s="15">
        <v>3</v>
      </c>
      <c r="M30" s="15">
        <v>5</v>
      </c>
      <c r="N30" s="15">
        <v>7</v>
      </c>
      <c r="O30" s="15">
        <v>0</v>
      </c>
      <c r="P30" s="36">
        <f t="shared" si="4"/>
        <v>48</v>
      </c>
      <c r="Q30" s="18"/>
      <c r="R30" s="41">
        <v>106</v>
      </c>
      <c r="S30" s="36">
        <f t="shared" si="5"/>
        <v>154</v>
      </c>
    </row>
    <row r="31" spans="1:19" s="4" customFormat="1" ht="18" customHeight="1" thickBot="1">
      <c r="A31" s="26" t="s">
        <v>38</v>
      </c>
      <c r="B31" s="15">
        <v>0</v>
      </c>
      <c r="C31" s="15">
        <v>1</v>
      </c>
      <c r="D31" s="15">
        <v>1</v>
      </c>
      <c r="E31" s="15">
        <v>1</v>
      </c>
      <c r="F31" s="15">
        <v>0</v>
      </c>
      <c r="G31" s="15">
        <v>2</v>
      </c>
      <c r="H31" s="15">
        <v>1</v>
      </c>
      <c r="I31" s="15">
        <v>4</v>
      </c>
      <c r="J31" s="15">
        <v>1</v>
      </c>
      <c r="K31" s="15">
        <v>1</v>
      </c>
      <c r="L31" s="15">
        <v>0</v>
      </c>
      <c r="M31" s="15">
        <v>3</v>
      </c>
      <c r="N31" s="15">
        <v>2</v>
      </c>
      <c r="O31" s="15">
        <v>0</v>
      </c>
      <c r="P31" s="36">
        <f>SUM(B31:O31)</f>
        <v>17</v>
      </c>
      <c r="Q31" s="18"/>
      <c r="R31" s="41">
        <v>43</v>
      </c>
      <c r="S31" s="36">
        <f>P31+R31</f>
        <v>60</v>
      </c>
    </row>
    <row r="32" spans="1:19" s="4" customFormat="1" ht="18" customHeight="1" thickBot="1">
      <c r="A32" s="17" t="s">
        <v>39</v>
      </c>
      <c r="B32" s="15">
        <v>14</v>
      </c>
      <c r="C32" s="15">
        <v>4</v>
      </c>
      <c r="D32" s="15">
        <v>3</v>
      </c>
      <c r="E32" s="15">
        <v>7</v>
      </c>
      <c r="F32" s="15">
        <v>5</v>
      </c>
      <c r="G32" s="15">
        <v>4</v>
      </c>
      <c r="H32" s="15">
        <v>7</v>
      </c>
      <c r="I32" s="15">
        <v>0</v>
      </c>
      <c r="J32" s="15">
        <v>3</v>
      </c>
      <c r="K32" s="15">
        <v>7</v>
      </c>
      <c r="L32" s="15">
        <v>7</v>
      </c>
      <c r="M32" s="15">
        <v>7</v>
      </c>
      <c r="N32" s="15">
        <v>4</v>
      </c>
      <c r="O32" s="15">
        <v>10</v>
      </c>
      <c r="P32" s="34">
        <f t="shared" si="4"/>
        <v>82</v>
      </c>
      <c r="Q32" s="18"/>
      <c r="R32" s="40">
        <v>125</v>
      </c>
      <c r="S32" s="34">
        <f t="shared" si="5"/>
        <v>207</v>
      </c>
    </row>
    <row r="33" ht="18" customHeight="1">
      <c r="A33" s="3" t="s">
        <v>8</v>
      </c>
    </row>
    <row r="34" ht="18" customHeight="1">
      <c r="A34" s="3"/>
    </row>
  </sheetData>
  <sheetProtection/>
  <printOptions horizontalCentered="1"/>
  <pageMargins left="0.5905511811023623" right="0.5905511811023623" top="1.1811023622047245" bottom="0.6692913385826772" header="0.5118110236220472" footer="0.5118110236220472"/>
  <pageSetup fitToHeight="1" fitToWidth="1" horizontalDpi="300" verticalDpi="300" orientation="landscape" paperSize="9" scale="72" r:id="rId3"/>
  <headerFooter alignWithMargins="0">
    <oddHeader>&amp;C&amp;24Serieturneringen Svøm Region Nord 2011/2012 - Serie 1-3&amp;20
&amp;18 Aabybro den 15/1 2012&amp;14
&amp;20STÆVNEPOINT EFTER 3. STÆVNE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75" zoomScaleNormal="75" zoomScaleSheetLayoutView="100" workbookViewId="0" topLeftCell="A1">
      <selection activeCell="G29" sqref="G29"/>
    </sheetView>
  </sheetViews>
  <sheetFormatPr defaultColWidth="9.140625" defaultRowHeight="12.75"/>
  <cols>
    <col min="1" max="1" width="20.7109375" style="1" customWidth="1"/>
    <col min="2" max="2" width="20.7109375" style="50" customWidth="1"/>
    <col min="3" max="4" width="20.7109375" style="0" customWidth="1"/>
    <col min="5" max="5" width="20.7109375" style="50" customWidth="1"/>
    <col min="6" max="7" width="20.7109375" style="9" customWidth="1"/>
    <col min="8" max="11" width="15.7109375" style="0" customWidth="1"/>
    <col min="12" max="12" width="2.7109375" style="0" customWidth="1"/>
    <col min="13" max="16" width="15.7109375" style="0" customWidth="1"/>
  </cols>
  <sheetData>
    <row r="1" ht="14.25" customHeight="1">
      <c r="A1" s="28" t="s">
        <v>12</v>
      </c>
    </row>
    <row r="2" ht="13.5" customHeight="1" thickBot="1">
      <c r="A2" s="29"/>
    </row>
    <row r="3" spans="1:7" s="8" customFormat="1" ht="18" customHeight="1">
      <c r="A3" s="14" t="s">
        <v>0</v>
      </c>
      <c r="B3" s="42" t="s">
        <v>13</v>
      </c>
      <c r="C3" s="30" t="s">
        <v>13</v>
      </c>
      <c r="D3" s="30" t="s">
        <v>13</v>
      </c>
      <c r="E3" s="30" t="s">
        <v>13</v>
      </c>
      <c r="F3" s="30" t="s">
        <v>17</v>
      </c>
      <c r="G3" s="10" t="s">
        <v>18</v>
      </c>
    </row>
    <row r="4" spans="1:7" s="2" customFormat="1" ht="18" customHeight="1" thickBot="1">
      <c r="A4" s="24" t="s">
        <v>31</v>
      </c>
      <c r="B4" s="43" t="s">
        <v>5</v>
      </c>
      <c r="C4" s="31" t="s">
        <v>14</v>
      </c>
      <c r="D4" s="31" t="s">
        <v>15</v>
      </c>
      <c r="E4" s="31" t="s">
        <v>16</v>
      </c>
      <c r="F4" s="31" t="s">
        <v>7</v>
      </c>
      <c r="G4" s="12" t="s">
        <v>7</v>
      </c>
    </row>
    <row r="5" spans="1:7" s="4" customFormat="1" ht="18" customHeight="1">
      <c r="A5" s="15" t="s">
        <v>34</v>
      </c>
      <c r="B5" s="44">
        <v>7</v>
      </c>
      <c r="C5" s="37">
        <v>5</v>
      </c>
      <c r="D5" s="37">
        <v>5</v>
      </c>
      <c r="E5" s="37"/>
      <c r="F5" s="35">
        <f aca="true" t="shared" si="0" ref="F5:F10">SUM(B5:E5)</f>
        <v>17</v>
      </c>
      <c r="G5" s="19">
        <v>2</v>
      </c>
    </row>
    <row r="6" spans="1:7" s="4" customFormat="1" ht="18" customHeight="1">
      <c r="A6" s="16" t="s">
        <v>26</v>
      </c>
      <c r="B6" s="45">
        <v>5</v>
      </c>
      <c r="C6" s="38">
        <v>7</v>
      </c>
      <c r="D6" s="38">
        <v>7</v>
      </c>
      <c r="E6" s="38"/>
      <c r="F6" s="36">
        <f t="shared" si="0"/>
        <v>19</v>
      </c>
      <c r="G6" s="20">
        <v>1</v>
      </c>
    </row>
    <row r="7" spans="1:7" s="4" customFormat="1" ht="18" customHeight="1">
      <c r="A7" s="16" t="s">
        <v>23</v>
      </c>
      <c r="B7" s="45">
        <v>4</v>
      </c>
      <c r="C7" s="38">
        <v>4</v>
      </c>
      <c r="D7" s="38">
        <v>4</v>
      </c>
      <c r="E7" s="38"/>
      <c r="F7" s="36">
        <f t="shared" si="0"/>
        <v>12</v>
      </c>
      <c r="G7" s="52">
        <v>3</v>
      </c>
    </row>
    <row r="8" spans="1:7" s="4" customFormat="1" ht="18" customHeight="1">
      <c r="A8" s="16" t="s">
        <v>32</v>
      </c>
      <c r="B8" s="45">
        <v>2</v>
      </c>
      <c r="C8" s="38">
        <v>3</v>
      </c>
      <c r="D8" s="38">
        <v>2</v>
      </c>
      <c r="E8" s="38"/>
      <c r="F8" s="36">
        <f t="shared" si="0"/>
        <v>7</v>
      </c>
      <c r="G8" s="20">
        <v>5</v>
      </c>
    </row>
    <row r="9" spans="1:7" s="4" customFormat="1" ht="18" customHeight="1">
      <c r="A9" s="23" t="s">
        <v>27</v>
      </c>
      <c r="B9" s="46">
        <v>3</v>
      </c>
      <c r="C9" s="39">
        <v>2</v>
      </c>
      <c r="D9" s="39">
        <v>3</v>
      </c>
      <c r="E9" s="39"/>
      <c r="F9" s="36">
        <f t="shared" si="0"/>
        <v>8</v>
      </c>
      <c r="G9" s="22">
        <v>4</v>
      </c>
    </row>
    <row r="10" spans="1:7" s="4" customFormat="1" ht="18" customHeight="1" thickBot="1">
      <c r="A10" s="17" t="s">
        <v>29</v>
      </c>
      <c r="B10" s="47">
        <v>1</v>
      </c>
      <c r="C10" s="40">
        <v>1</v>
      </c>
      <c r="D10" s="40">
        <v>1</v>
      </c>
      <c r="E10" s="40"/>
      <c r="F10" s="34">
        <f t="shared" si="0"/>
        <v>3</v>
      </c>
      <c r="G10" s="53">
        <v>6</v>
      </c>
    </row>
    <row r="11" spans="1:7" s="3" customFormat="1" ht="14.25" customHeight="1">
      <c r="A11" s="51" t="s">
        <v>22</v>
      </c>
      <c r="B11" s="49"/>
      <c r="D11" s="49"/>
      <c r="E11" s="49"/>
      <c r="F11" s="5"/>
      <c r="G11" s="5"/>
    </row>
    <row r="12" ht="17.25" customHeight="1" thickBot="1">
      <c r="D12" s="50"/>
    </row>
    <row r="13" spans="1:7" ht="18">
      <c r="A13" s="14" t="s">
        <v>9</v>
      </c>
      <c r="B13" s="42" t="s">
        <v>13</v>
      </c>
      <c r="C13" s="30" t="s">
        <v>13</v>
      </c>
      <c r="D13" s="30" t="s">
        <v>13</v>
      </c>
      <c r="E13" s="30" t="s">
        <v>13</v>
      </c>
      <c r="F13" s="30" t="s">
        <v>17</v>
      </c>
      <c r="G13" s="10" t="s">
        <v>18</v>
      </c>
    </row>
    <row r="14" spans="1:7" ht="13.5" thickBot="1">
      <c r="A14" s="24" t="s">
        <v>31</v>
      </c>
      <c r="B14" s="43" t="s">
        <v>5</v>
      </c>
      <c r="C14" s="31" t="s">
        <v>14</v>
      </c>
      <c r="D14" s="31" t="s">
        <v>15</v>
      </c>
      <c r="E14" s="31" t="s">
        <v>16</v>
      </c>
      <c r="F14" s="31" t="s">
        <v>7</v>
      </c>
      <c r="G14" s="12" t="s">
        <v>7</v>
      </c>
    </row>
    <row r="15" spans="1:7" ht="15.75">
      <c r="A15" s="15" t="s">
        <v>28</v>
      </c>
      <c r="B15" s="44">
        <v>1</v>
      </c>
      <c r="C15" s="37">
        <v>3</v>
      </c>
      <c r="D15" s="37">
        <v>2</v>
      </c>
      <c r="E15" s="37"/>
      <c r="F15" s="35">
        <f aca="true" t="shared" si="1" ref="F15:F20">SUM(B15:E15)</f>
        <v>6</v>
      </c>
      <c r="G15" s="19">
        <v>6</v>
      </c>
    </row>
    <row r="16" spans="1:7" ht="15.75">
      <c r="A16" s="26" t="s">
        <v>35</v>
      </c>
      <c r="B16" s="48">
        <v>7</v>
      </c>
      <c r="C16" s="41">
        <v>7</v>
      </c>
      <c r="D16" s="41">
        <v>5</v>
      </c>
      <c r="E16" s="41"/>
      <c r="F16" s="36">
        <f t="shared" si="1"/>
        <v>19</v>
      </c>
      <c r="G16" s="27">
        <v>1</v>
      </c>
    </row>
    <row r="17" spans="1:7" ht="15.75">
      <c r="A17" s="26" t="s">
        <v>30</v>
      </c>
      <c r="B17" s="48">
        <v>4</v>
      </c>
      <c r="C17" s="41">
        <v>2</v>
      </c>
      <c r="D17" s="41">
        <v>1</v>
      </c>
      <c r="E17" s="41"/>
      <c r="F17" s="36">
        <f t="shared" si="1"/>
        <v>7</v>
      </c>
      <c r="G17" s="27">
        <v>4</v>
      </c>
    </row>
    <row r="18" spans="1:7" ht="15.75">
      <c r="A18" s="26" t="s">
        <v>19</v>
      </c>
      <c r="B18" s="48">
        <v>5</v>
      </c>
      <c r="C18" s="41">
        <v>5</v>
      </c>
      <c r="D18" s="41">
        <v>3</v>
      </c>
      <c r="E18" s="41"/>
      <c r="F18" s="36">
        <f t="shared" si="1"/>
        <v>13</v>
      </c>
      <c r="G18" s="27">
        <v>3</v>
      </c>
    </row>
    <row r="19" spans="1:7" ht="15.75">
      <c r="A19" s="16" t="s">
        <v>25</v>
      </c>
      <c r="B19" s="45">
        <v>3</v>
      </c>
      <c r="C19" s="38">
        <v>4</v>
      </c>
      <c r="D19" s="38">
        <v>7</v>
      </c>
      <c r="E19" s="38"/>
      <c r="F19" s="36">
        <f t="shared" si="1"/>
        <v>14</v>
      </c>
      <c r="G19" s="52">
        <v>2</v>
      </c>
    </row>
    <row r="20" spans="1:7" ht="16.5" thickBot="1">
      <c r="A20" s="17" t="s">
        <v>21</v>
      </c>
      <c r="B20" s="47">
        <v>2</v>
      </c>
      <c r="C20" s="40">
        <v>1</v>
      </c>
      <c r="D20" s="40">
        <v>4</v>
      </c>
      <c r="E20" s="40"/>
      <c r="F20" s="34">
        <f t="shared" si="1"/>
        <v>7</v>
      </c>
      <c r="G20" s="21">
        <v>5</v>
      </c>
    </row>
    <row r="21" spans="1:4" ht="12.75">
      <c r="A21" s="51" t="s">
        <v>24</v>
      </c>
      <c r="D21" s="50"/>
    </row>
    <row r="22" ht="15" customHeight="1" thickBot="1">
      <c r="D22" s="50"/>
    </row>
    <row r="23" spans="1:7" ht="18">
      <c r="A23" s="14" t="s">
        <v>10</v>
      </c>
      <c r="B23" s="42" t="s">
        <v>13</v>
      </c>
      <c r="C23" s="30" t="s">
        <v>13</v>
      </c>
      <c r="D23" s="30" t="s">
        <v>13</v>
      </c>
      <c r="E23" s="30" t="s">
        <v>13</v>
      </c>
      <c r="F23" s="30" t="s">
        <v>17</v>
      </c>
      <c r="G23" s="10" t="s">
        <v>18</v>
      </c>
    </row>
    <row r="24" spans="1:7" ht="13.5" thickBot="1">
      <c r="A24" s="24" t="s">
        <v>31</v>
      </c>
      <c r="B24" s="43" t="s">
        <v>5</v>
      </c>
      <c r="C24" s="31" t="s">
        <v>14</v>
      </c>
      <c r="D24" s="31" t="s">
        <v>15</v>
      </c>
      <c r="E24" s="31" t="s">
        <v>16</v>
      </c>
      <c r="F24" s="31" t="s">
        <v>7</v>
      </c>
      <c r="G24" s="12" t="s">
        <v>7</v>
      </c>
    </row>
    <row r="25" spans="1:7" ht="15.75">
      <c r="A25" s="15" t="s">
        <v>20</v>
      </c>
      <c r="B25" s="44">
        <v>7</v>
      </c>
      <c r="C25" s="37">
        <v>7</v>
      </c>
      <c r="D25" s="37">
        <v>2</v>
      </c>
      <c r="E25" s="37"/>
      <c r="F25" s="35">
        <f aca="true" t="shared" si="2" ref="F25:F30">SUM(B25:E25)</f>
        <v>16</v>
      </c>
      <c r="G25" s="19">
        <v>1</v>
      </c>
    </row>
    <row r="26" spans="1:7" ht="15.75">
      <c r="A26" s="26" t="s">
        <v>36</v>
      </c>
      <c r="B26" s="48">
        <v>2</v>
      </c>
      <c r="C26" s="41">
        <v>4</v>
      </c>
      <c r="D26" s="41">
        <v>5</v>
      </c>
      <c r="E26" s="41"/>
      <c r="F26" s="36">
        <f t="shared" si="2"/>
        <v>11</v>
      </c>
      <c r="G26" s="27">
        <v>4</v>
      </c>
    </row>
    <row r="27" spans="1:7" ht="15.75">
      <c r="A27" s="26" t="s">
        <v>33</v>
      </c>
      <c r="B27" s="48">
        <v>5</v>
      </c>
      <c r="C27" s="41">
        <v>3</v>
      </c>
      <c r="D27" s="41">
        <v>4</v>
      </c>
      <c r="E27" s="41"/>
      <c r="F27" s="36">
        <f t="shared" si="2"/>
        <v>12</v>
      </c>
      <c r="G27" s="27">
        <v>3</v>
      </c>
    </row>
    <row r="28" spans="1:7" ht="15.75">
      <c r="A28" s="26" t="s">
        <v>37</v>
      </c>
      <c r="B28" s="48">
        <v>3</v>
      </c>
      <c r="C28" s="41">
        <v>2</v>
      </c>
      <c r="D28" s="41">
        <v>3</v>
      </c>
      <c r="E28" s="41"/>
      <c r="F28" s="36">
        <f t="shared" si="2"/>
        <v>8</v>
      </c>
      <c r="G28" s="27">
        <v>5</v>
      </c>
    </row>
    <row r="29" spans="1:7" ht="15.75">
      <c r="A29" s="26" t="s">
        <v>38</v>
      </c>
      <c r="B29" s="48">
        <v>1</v>
      </c>
      <c r="C29" s="41">
        <v>1</v>
      </c>
      <c r="D29" s="41">
        <v>1</v>
      </c>
      <c r="E29" s="41"/>
      <c r="F29" s="36">
        <f t="shared" si="2"/>
        <v>3</v>
      </c>
      <c r="G29" s="27">
        <v>6</v>
      </c>
    </row>
    <row r="30" spans="1:7" ht="16.5" thickBot="1">
      <c r="A30" s="17" t="s">
        <v>39</v>
      </c>
      <c r="B30" s="47">
        <v>4</v>
      </c>
      <c r="C30" s="40">
        <v>5</v>
      </c>
      <c r="D30" s="40">
        <v>7</v>
      </c>
      <c r="E30" s="40"/>
      <c r="F30" s="34">
        <f t="shared" si="2"/>
        <v>16</v>
      </c>
      <c r="G30" s="21">
        <v>2</v>
      </c>
    </row>
    <row r="31" spans="1:5" ht="12.75">
      <c r="A31" s="51" t="s">
        <v>40</v>
      </c>
      <c r="C31" s="50"/>
      <c r="D31" s="50"/>
      <c r="E31" s="54"/>
    </row>
    <row r="32" spans="3:4" ht="12.75">
      <c r="C32" s="50"/>
      <c r="D32" s="50"/>
    </row>
  </sheetData>
  <sheetProtection/>
  <printOptions horizontalCentered="1"/>
  <pageMargins left="0.5905511811023623" right="0.5905511811023623" top="1.1811023622047245" bottom="0.6692913385826772" header="0.2362204724409449" footer="0.5118110236220472"/>
  <pageSetup fitToHeight="1" fitToWidth="1" horizontalDpi="300" verticalDpi="300" orientation="landscape" paperSize="9" scale="94" r:id="rId3"/>
  <headerFooter alignWithMargins="0">
    <oddHeader>&amp;C&amp;24Serieturneringen Svøm Region Nord 2011/2012 - Serie 1-3&amp;18 
Aabybro den 15/1 2012&amp;14
&amp;20STILLING EFTER 3. STÆVNE&amp;16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K. Christensen</dc:creator>
  <cp:keywords/>
  <dc:description/>
  <cp:lastModifiedBy>Allan Thorup Svenningsen</cp:lastModifiedBy>
  <cp:lastPrinted>2012-01-15T14:33:32Z</cp:lastPrinted>
  <dcterms:created xsi:type="dcterms:W3CDTF">1998-11-13T21:13:07Z</dcterms:created>
  <dcterms:modified xsi:type="dcterms:W3CDTF">2012-01-15T14:40:40Z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-712890950</vt:i4>
  </property>
  <property fmtid="{D5CDD505-2E9C-101B-9397-08002B2CF9AE}" pid="3" name="_EmailSubject">
    <vt:lpwstr>Rettelse til serieturneringen</vt:lpwstr>
  </property>
  <property fmtid="{D5CDD505-2E9C-101B-9397-08002B2CF9AE}" pid="4" name="_AuthorEmail">
    <vt:lpwstr>bent.rask@privat.dk</vt:lpwstr>
  </property>
  <property fmtid="{D5CDD505-2E9C-101B-9397-08002B2CF9AE}" pid="5" name="_AuthorEmailDisplayName">
    <vt:lpwstr>Bent</vt:lpwstr>
  </property>
  <property fmtid="{D5CDD505-2E9C-101B-9397-08002B2CF9AE}" pid="6" name="_PreviousAdHocReviewCycleID">
    <vt:i4>-481603908</vt:i4>
  </property>
  <property fmtid="{D5CDD505-2E9C-101B-9397-08002B2CF9AE}" pid="7" name="_ReviewingToolsShownOnce">
    <vt:lpwstr/>
  </property>
</Properties>
</file>